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3756C064-B8D7-4A6A-98E4-5D95B3D967C0}" xr6:coauthVersionLast="47" xr6:coauthVersionMax="47" xr10:uidLastSave="{00000000-0000-0000-0000-000000000000}"/>
  <bookViews>
    <workbookView xWindow="600" yWindow="720" windowWidth="17340" windowHeight="14850" xr2:uid="{DAD4B3CA-E00E-4C55-AD65-63D90055E3A6}"/>
  </bookViews>
  <sheets>
    <sheet name="配車依頼書 フォーマット" sheetId="1" r:id="rId1"/>
    <sheet name="記入サンプル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3" l="1"/>
  <c r="H7" i="3"/>
  <c r="G32" i="3"/>
  <c r="C7" i="3"/>
  <c r="G32" i="1"/>
  <c r="I7" i="3" l="1"/>
  <c r="D7" i="3"/>
  <c r="I7" i="1"/>
  <c r="D7" i="1" l="1"/>
</calcChain>
</file>

<file path=xl/sharedStrings.xml><?xml version="1.0" encoding="utf-8"?>
<sst xmlns="http://schemas.openxmlformats.org/spreadsheetml/2006/main" count="170" uniqueCount="61">
  <si>
    <t>配車台数：</t>
    <phoneticPr fontId="3"/>
  </si>
  <si>
    <t>集荷日時</t>
    <rPh sb="0" eb="2">
      <t>シュウカ</t>
    </rPh>
    <rPh sb="2" eb="4">
      <t>ニチジ</t>
    </rPh>
    <phoneticPr fontId="3"/>
  </si>
  <si>
    <t>お届日時</t>
    <rPh sb="1" eb="2">
      <t>トド</t>
    </rPh>
    <rPh sb="2" eb="4">
      <t>ニチジ</t>
    </rPh>
    <phoneticPr fontId="3"/>
  </si>
  <si>
    <t>お届け先</t>
    <rPh sb="1" eb="2">
      <t>トド</t>
    </rPh>
    <rPh sb="3" eb="4">
      <t>サキ</t>
    </rPh>
    <phoneticPr fontId="3"/>
  </si>
  <si>
    <t>住所</t>
    <rPh sb="0" eb="2">
      <t>ジュウショ</t>
    </rPh>
    <phoneticPr fontId="3"/>
  </si>
  <si>
    <t>：</t>
    <phoneticPr fontId="3"/>
  </si>
  <si>
    <t>会社名</t>
    <rPh sb="0" eb="3">
      <t>カイシャメイ</t>
    </rPh>
    <phoneticPr fontId="3"/>
  </si>
  <si>
    <t>部署名</t>
    <rPh sb="0" eb="2">
      <t>ブショ</t>
    </rPh>
    <rPh sb="2" eb="3">
      <t>メイ</t>
    </rPh>
    <phoneticPr fontId="3"/>
  </si>
  <si>
    <t>担当者</t>
    <phoneticPr fontId="3"/>
  </si>
  <si>
    <t>担当者</t>
    <rPh sb="0" eb="3">
      <t>タントウシャ</t>
    </rPh>
    <phoneticPr fontId="3"/>
  </si>
  <si>
    <t>電話</t>
    <rPh sb="0" eb="2">
      <t>デンワ</t>
    </rPh>
    <phoneticPr fontId="3"/>
  </si>
  <si>
    <t>配送品情報</t>
    <rPh sb="0" eb="2">
      <t>ハイソウ</t>
    </rPh>
    <rPh sb="2" eb="3">
      <t>ヒン</t>
    </rPh>
    <rPh sb="3" eb="5">
      <t>ジョウホウ</t>
    </rPh>
    <phoneticPr fontId="3"/>
  </si>
  <si>
    <t>品名</t>
    <rPh sb="0" eb="2">
      <t>ヒンメイ</t>
    </rPh>
    <phoneticPr fontId="3"/>
  </si>
  <si>
    <t>サイズ</t>
    <phoneticPr fontId="3"/>
  </si>
  <si>
    <t>個数</t>
    <rPh sb="0" eb="2">
      <t>コスウ</t>
    </rPh>
    <phoneticPr fontId="3"/>
  </si>
  <si>
    <t>【指示要項】</t>
    <rPh sb="1" eb="3">
      <t>シジ</t>
    </rPh>
    <rPh sb="3" eb="5">
      <t>ヨウコウ</t>
    </rPh>
    <phoneticPr fontId="3"/>
  </si>
  <si>
    <t>ご依頼主様</t>
    <rPh sb="1" eb="4">
      <t>イライヌシ</t>
    </rPh>
    <rPh sb="4" eb="5">
      <t>サマ</t>
    </rPh>
    <phoneticPr fontId="3"/>
  </si>
  <si>
    <t>：</t>
  </si>
  <si>
    <t>株式会社全国赤帽</t>
    <rPh sb="0" eb="4">
      <t>カブシキガイシャ</t>
    </rPh>
    <rPh sb="4" eb="6">
      <t>ゼンコク</t>
    </rPh>
    <rPh sb="6" eb="8">
      <t>アカボウ</t>
    </rPh>
    <phoneticPr fontId="3"/>
  </si>
  <si>
    <t>営業担当</t>
    <rPh sb="0" eb="2">
      <t>エイギョウ</t>
    </rPh>
    <rPh sb="2" eb="4">
      <t>タントウ</t>
    </rPh>
    <phoneticPr fontId="3"/>
  </si>
  <si>
    <t>ＴＥＬ：０３‐６２４０-９１６６</t>
    <phoneticPr fontId="3"/>
  </si>
  <si>
    <t>ＦＡＸ：０３‐５８２５-０５７７</t>
    <phoneticPr fontId="3"/>
  </si>
  <si>
    <t>下記内容にて配車お願いします。</t>
    <rPh sb="0" eb="2">
      <t>カキ</t>
    </rPh>
    <rPh sb="2" eb="4">
      <t>ナイヨウ</t>
    </rPh>
    <rPh sb="6" eb="8">
      <t>ハイシャ</t>
    </rPh>
    <rPh sb="9" eb="10">
      <t>ネガ</t>
    </rPh>
    <phoneticPr fontId="3"/>
  </si>
  <si>
    <t>株式会社全国赤帽 宛</t>
    <rPh sb="0" eb="4">
      <t>カ</t>
    </rPh>
    <rPh sb="4" eb="8">
      <t>ゼンコクアカボウ</t>
    </rPh>
    <rPh sb="9" eb="10">
      <t>アテ</t>
    </rPh>
    <phoneticPr fontId="3"/>
  </si>
  <si>
    <t>03-5825-0577（FAX）</t>
    <phoneticPr fontId="3"/>
  </si>
  <si>
    <t>（ご依頼日）</t>
    <rPh sb="2" eb="4">
      <t>イライ</t>
    </rPh>
    <rPh sb="4" eb="5">
      <t>ヒ</t>
    </rPh>
    <phoneticPr fontId="3"/>
  </si>
  <si>
    <t>都道府県</t>
    <rPh sb="0" eb="4">
      <t>トドウフケン</t>
    </rPh>
    <phoneticPr fontId="3"/>
  </si>
  <si>
    <t>住所　1</t>
    <rPh sb="0" eb="2">
      <t>ジュウショ</t>
    </rPh>
    <phoneticPr fontId="3"/>
  </si>
  <si>
    <t>住所　2</t>
    <rPh sb="0" eb="2">
      <t>ジュウショ</t>
    </rPh>
    <phoneticPr fontId="3"/>
  </si>
  <si>
    <t>担当者</t>
  </si>
  <si>
    <t>部署名</t>
    <rPh sb="0" eb="3">
      <t>ブショメイ</t>
    </rPh>
    <phoneticPr fontId="3"/>
  </si>
  <si>
    <t>※　本配車依頼書に記載された個人情報は、本運送業務以外での利用を禁じます。</t>
    <rPh sb="2" eb="3">
      <t>ホン</t>
    </rPh>
    <rPh sb="3" eb="5">
      <t>ハイシャ</t>
    </rPh>
    <rPh sb="5" eb="8">
      <t>イライショ</t>
    </rPh>
    <rPh sb="9" eb="11">
      <t>キサイ</t>
    </rPh>
    <rPh sb="14" eb="16">
      <t>コジン</t>
    </rPh>
    <rPh sb="16" eb="18">
      <t>ジョウホウ</t>
    </rPh>
    <rPh sb="20" eb="21">
      <t>ホン</t>
    </rPh>
    <rPh sb="21" eb="23">
      <t>ウンソウ</t>
    </rPh>
    <rPh sb="23" eb="25">
      <t>ギョウム</t>
    </rPh>
    <rPh sb="25" eb="27">
      <t>イガイ</t>
    </rPh>
    <rPh sb="29" eb="31">
      <t>リヨウ</t>
    </rPh>
    <rPh sb="32" eb="33">
      <t>キン</t>
    </rPh>
    <phoneticPr fontId="3"/>
  </si>
  <si>
    <t>FAX</t>
    <phoneticPr fontId="3"/>
  </si>
  <si>
    <r>
      <t>重量/</t>
    </r>
    <r>
      <rPr>
        <sz val="12"/>
        <rFont val="ＭＳ Ｐゴシック"/>
        <family val="3"/>
        <charset val="128"/>
      </rPr>
      <t>1個あたり</t>
    </r>
    <rPh sb="0" eb="2">
      <t>ジュウリョウ</t>
    </rPh>
    <rPh sb="4" eb="5">
      <t>コ</t>
    </rPh>
    <phoneticPr fontId="3"/>
  </si>
  <si>
    <t>03-6240-9166</t>
    <phoneticPr fontId="3"/>
  </si>
  <si>
    <t>03-5825-0577</t>
    <phoneticPr fontId="3"/>
  </si>
  <si>
    <t>東京都</t>
    <rPh sb="0" eb="3">
      <t>トウキョウト</t>
    </rPh>
    <phoneticPr fontId="3"/>
  </si>
  <si>
    <t>台東区浅草橋1-21-6</t>
    <phoneticPr fontId="3"/>
  </si>
  <si>
    <t>宝山ビル5F</t>
    <phoneticPr fontId="3"/>
  </si>
  <si>
    <t>03-6240-****</t>
    <phoneticPr fontId="3"/>
  </si>
  <si>
    <t>千葉市花見川区三角町180-8</t>
    <phoneticPr fontId="3"/>
  </si>
  <si>
    <t>千葉県</t>
    <phoneticPr fontId="3"/>
  </si>
  <si>
    <t>50×40×30　(cm)</t>
    <phoneticPr fontId="3"/>
  </si>
  <si>
    <t>090-***-****</t>
    <phoneticPr fontId="3"/>
  </si>
  <si>
    <t>※ 全国赤帽よりご連絡させていただいた上で、</t>
    <rPh sb="2" eb="6">
      <t>ゼンコクアカボウ</t>
    </rPh>
    <rPh sb="9" eb="11">
      <t>レンラク</t>
    </rPh>
    <rPh sb="19" eb="20">
      <t>ウエ</t>
    </rPh>
    <phoneticPr fontId="3"/>
  </si>
  <si>
    <t>　　ご依頼の確定とさせていただきます。</t>
    <phoneticPr fontId="3"/>
  </si>
  <si>
    <t>配車依頼書</t>
    <rPh sb="0" eb="2">
      <t>ハイシャ</t>
    </rPh>
    <rPh sb="2" eb="5">
      <t>イライショ</t>
    </rPh>
    <phoneticPr fontId="3"/>
  </si>
  <si>
    <t>日締</t>
    <rPh sb="0" eb="1">
      <t>ニチ</t>
    </rPh>
    <rPh sb="1" eb="2">
      <t>シメ</t>
    </rPh>
    <phoneticPr fontId="3"/>
  </si>
  <si>
    <t xml:space="preserve">業務担当 ： </t>
    <rPh sb="0" eb="2">
      <t>ギョウム</t>
    </rPh>
    <rPh sb="2" eb="4">
      <t>タントウ</t>
    </rPh>
    <phoneticPr fontId="3"/>
  </si>
  <si>
    <t>お引き取り先</t>
    <rPh sb="1" eb="2">
      <t>ヒ</t>
    </rPh>
    <rPh sb="3" eb="4">
      <t>ト</t>
    </rPh>
    <rPh sb="5" eb="6">
      <t>サキ</t>
    </rPh>
    <phoneticPr fontId="3"/>
  </si>
  <si>
    <t>様</t>
    <rPh sb="0" eb="1">
      <t>サマ</t>
    </rPh>
    <phoneticPr fontId="3"/>
  </si>
  <si>
    <t>※ 配車の対応ができるのは、営業時間内のみとなります。</t>
    <phoneticPr fontId="3"/>
  </si>
  <si>
    <t>株式会社 全国赤帽</t>
    <phoneticPr fontId="3"/>
  </si>
  <si>
    <t>業務課</t>
    <phoneticPr fontId="3"/>
  </si>
  <si>
    <t>○○</t>
    <phoneticPr fontId="3"/>
  </si>
  <si>
    <t>千葉営業所</t>
    <phoneticPr fontId="3"/>
  </si>
  <si>
    <t>○○　様</t>
    <phoneticPr fontId="3"/>
  </si>
  <si>
    <t>冊子入りダンボール</t>
    <phoneticPr fontId="3"/>
  </si>
  <si>
    <t>・　お届け先に到着しましたら、○○様にお電話をいれてください。</t>
    <phoneticPr fontId="3"/>
  </si>
  <si>
    <t>営業課</t>
    <phoneticPr fontId="3"/>
  </si>
  <si>
    <t>小原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</si>
</sst>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　個&quot;"/>
    <numFmt numFmtId="177" formatCode="[$-F800]dddd\,\ mmmm\ dd\,\ yyyy"/>
    <numFmt numFmtId="178" formatCode="General&quot;　台&quot;"/>
    <numFmt numFmtId="179" formatCode="h&quot; 時 &quot;mm&quot; 分&quot;"/>
    <numFmt numFmtId="180" formatCode="General&quot; kg&quot;"/>
    <numFmt numFmtId="181" formatCode="m&quot; 月 &quot;d&quot; 日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7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b/>
      <sz val="16"/>
      <color rgb="FF0066FF"/>
      <name val="ＭＳ Ｐゴシック"/>
      <family val="3"/>
      <charset val="128"/>
    </font>
    <font>
      <b/>
      <sz val="18"/>
      <color rgb="FF0066FF"/>
      <name val="ＭＳ Ｐゴシック"/>
      <family val="3"/>
      <charset val="128"/>
    </font>
    <font>
      <sz val="18"/>
      <color rgb="FF0066FF"/>
      <name val="ＭＳ Ｐゴシック"/>
      <family val="3"/>
      <charset val="128"/>
    </font>
    <font>
      <sz val="14"/>
      <color rgb="FF0066FF"/>
      <name val="ＭＳ Ｐゴシック"/>
      <family val="3"/>
      <charset val="128"/>
    </font>
    <font>
      <sz val="16"/>
      <color rgb="FF0066FF"/>
      <name val="ＭＳ Ｐゴシック"/>
      <family val="3"/>
      <charset val="128"/>
    </font>
    <font>
      <sz val="15"/>
      <color rgb="FF0066FF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20"/>
      <color rgb="FF0066FF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9"/>
      <color indexed="8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3" fillId="0" borderId="40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18" fillId="0" borderId="0" xfId="0" applyFont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left" vertical="center" indent="3"/>
    </xf>
    <xf numFmtId="0" fontId="5" fillId="0" borderId="0" xfId="0" applyFont="1" applyAlignment="1">
      <alignment vertical="center" shrinkToFit="1"/>
    </xf>
    <xf numFmtId="58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2" fillId="0" borderId="2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81" fontId="12" fillId="0" borderId="5" xfId="0" applyNumberFormat="1" applyFont="1" applyBorder="1" applyAlignment="1">
      <alignment horizontal="center" vertical="center"/>
    </xf>
    <xf numFmtId="181" fontId="26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181" fontId="18" fillId="0" borderId="17" xfId="0" applyNumberFormat="1" applyFont="1" applyBorder="1" applyAlignment="1">
      <alignment horizontal="right" vertical="center"/>
    </xf>
    <xf numFmtId="0" fontId="21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79" fontId="12" fillId="0" borderId="10" xfId="0" applyNumberFormat="1" applyFont="1" applyBorder="1" applyAlignment="1">
      <alignment horizontal="left" vertical="center" indent="2"/>
    </xf>
    <xf numFmtId="0" fontId="9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179" fontId="12" fillId="0" borderId="13" xfId="0" applyNumberFormat="1" applyFont="1" applyBorder="1" applyAlignment="1">
      <alignment vertical="center"/>
    </xf>
    <xf numFmtId="0" fontId="7" fillId="0" borderId="22" xfId="1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8" fillId="0" borderId="36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18" fillId="0" borderId="0" xfId="0" applyFont="1" applyAlignment="1">
      <alignment vertical="center" shrinkToFit="1"/>
    </xf>
    <xf numFmtId="0" fontId="18" fillId="0" borderId="36" xfId="0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39" xfId="0" applyFont="1" applyBorder="1" applyAlignment="1">
      <alignment vertical="center"/>
    </xf>
    <xf numFmtId="176" fontId="16" fillId="0" borderId="50" xfId="0" applyNumberFormat="1" applyFont="1" applyBorder="1" applyAlignment="1">
      <alignment horizontal="center" vertical="center" wrapText="1" shrinkToFit="1"/>
    </xf>
    <xf numFmtId="176" fontId="16" fillId="0" borderId="51" xfId="0" applyNumberFormat="1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176" fontId="16" fillId="0" borderId="42" xfId="0" applyNumberFormat="1" applyFont="1" applyBorder="1" applyAlignment="1">
      <alignment horizontal="center" vertical="center" wrapText="1" shrinkToFit="1"/>
    </xf>
    <xf numFmtId="176" fontId="16" fillId="0" borderId="49" xfId="0" applyNumberFormat="1" applyFont="1" applyBorder="1" applyAlignment="1">
      <alignment horizontal="center" vertical="center" wrapText="1" shrinkToFit="1"/>
    </xf>
    <xf numFmtId="176" fontId="16" fillId="0" borderId="34" xfId="0" applyNumberFormat="1" applyFont="1" applyBorder="1" applyAlignment="1">
      <alignment horizontal="center" vertical="center" wrapText="1" shrinkToFit="1"/>
    </xf>
    <xf numFmtId="176" fontId="16" fillId="0" borderId="47" xfId="0" applyNumberFormat="1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35" fillId="0" borderId="9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top"/>
    </xf>
    <xf numFmtId="180" fontId="16" fillId="0" borderId="34" xfId="0" applyNumberFormat="1" applyFont="1" applyBorder="1" applyAlignment="1">
      <alignment horizontal="center" vertical="center"/>
    </xf>
    <xf numFmtId="180" fontId="16" fillId="0" borderId="32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19" xfId="0" quotePrefix="1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180" fontId="16" fillId="0" borderId="42" xfId="0" applyNumberFormat="1" applyFont="1" applyBorder="1" applyAlignment="1">
      <alignment horizontal="center" vertical="center"/>
    </xf>
    <xf numFmtId="180" fontId="16" fillId="0" borderId="43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 wrapText="1" shrinkToFit="1"/>
    </xf>
    <xf numFmtId="0" fontId="16" fillId="0" borderId="29" xfId="0" applyFont="1" applyBorder="1" applyAlignment="1">
      <alignment horizontal="left" vertical="center" wrapText="1" shrinkToFit="1"/>
    </xf>
    <xf numFmtId="0" fontId="16" fillId="0" borderId="30" xfId="0" applyFont="1" applyBorder="1" applyAlignment="1">
      <alignment horizontal="left" vertical="center" shrinkToFit="1"/>
    </xf>
    <xf numFmtId="0" fontId="16" fillId="0" borderId="30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181" fontId="24" fillId="0" borderId="15" xfId="0" applyNumberFormat="1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4" fillId="0" borderId="5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17" fontId="14" fillId="0" borderId="0" xfId="0" applyNumberFormat="1" applyFont="1" applyAlignment="1">
      <alignment horizontal="left" vertical="center"/>
    </xf>
    <xf numFmtId="17" fontId="14" fillId="0" borderId="22" xfId="0" applyNumberFormat="1" applyFont="1" applyBorder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/>
    </xf>
    <xf numFmtId="0" fontId="35" fillId="0" borderId="9" xfId="1" applyFont="1" applyBorder="1" applyAlignment="1">
      <alignment horizontal="left" vertical="center"/>
    </xf>
    <xf numFmtId="0" fontId="35" fillId="0" borderId="13" xfId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left" vertical="center" indent="2"/>
    </xf>
    <xf numFmtId="178" fontId="12" fillId="0" borderId="2" xfId="0" applyNumberFormat="1" applyFont="1" applyBorder="1" applyAlignment="1">
      <alignment horizontal="center" vertical="center"/>
    </xf>
    <xf numFmtId="178" fontId="12" fillId="0" borderId="48" xfId="0" applyNumberFormat="1" applyFont="1" applyBorder="1" applyAlignment="1">
      <alignment horizontal="center" vertical="center"/>
    </xf>
    <xf numFmtId="0" fontId="28" fillId="0" borderId="38" xfId="0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36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0" xfId="0" applyFont="1" applyAlignment="1">
      <alignment vertical="center" shrinkToFit="1"/>
    </xf>
    <xf numFmtId="0" fontId="28" fillId="0" borderId="36" xfId="0" applyFont="1" applyBorder="1" applyAlignment="1">
      <alignment vertical="center" shrinkToFit="1"/>
    </xf>
    <xf numFmtId="0" fontId="31" fillId="0" borderId="19" xfId="0" quotePrefix="1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 wrapText="1" shrinkToFit="1"/>
    </xf>
    <xf numFmtId="0" fontId="25" fillId="0" borderId="29" xfId="0" applyFont="1" applyBorder="1" applyAlignment="1">
      <alignment horizontal="left" vertical="center" wrapText="1" shrinkToFit="1"/>
    </xf>
    <xf numFmtId="0" fontId="25" fillId="0" borderId="30" xfId="0" applyFont="1" applyBorder="1" applyAlignment="1">
      <alignment horizontal="left" vertical="center" shrinkToFit="1"/>
    </xf>
    <xf numFmtId="0" fontId="25" fillId="0" borderId="30" xfId="0" applyFont="1" applyBorder="1" applyAlignment="1">
      <alignment horizontal="center" vertical="center"/>
    </xf>
    <xf numFmtId="180" fontId="25" fillId="0" borderId="42" xfId="0" applyNumberFormat="1" applyFont="1" applyBorder="1" applyAlignment="1">
      <alignment horizontal="center" vertical="center"/>
    </xf>
    <xf numFmtId="180" fontId="25" fillId="0" borderId="43" xfId="0" applyNumberFormat="1" applyFont="1" applyBorder="1" applyAlignment="1">
      <alignment horizontal="center" vertical="center"/>
    </xf>
    <xf numFmtId="176" fontId="25" fillId="0" borderId="42" xfId="0" applyNumberFormat="1" applyFont="1" applyBorder="1" applyAlignment="1">
      <alignment horizontal="center" vertical="center" wrapText="1" shrinkToFit="1"/>
    </xf>
    <xf numFmtId="176" fontId="25" fillId="0" borderId="49" xfId="0" applyNumberFormat="1" applyFont="1" applyBorder="1" applyAlignment="1">
      <alignment horizontal="center" vertical="center" wrapText="1" shrinkToFit="1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9" xfId="1" applyFont="1" applyBorder="1" applyAlignment="1">
      <alignment horizontal="left" vertical="center"/>
    </xf>
    <xf numFmtId="0" fontId="34" fillId="0" borderId="13" xfId="1" applyFont="1" applyBorder="1" applyAlignment="1">
      <alignment horizontal="left" vertical="center"/>
    </xf>
    <xf numFmtId="0" fontId="29" fillId="0" borderId="36" xfId="0" applyFont="1" applyBorder="1" applyAlignment="1">
      <alignment horizontal="left" vertical="center"/>
    </xf>
    <xf numFmtId="0" fontId="29" fillId="0" borderId="22" xfId="1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29" fillId="0" borderId="7" xfId="1" applyFont="1" applyBorder="1" applyAlignment="1">
      <alignment horizontal="left" vertical="center"/>
    </xf>
    <xf numFmtId="17" fontId="29" fillId="0" borderId="0" xfId="0" applyNumberFormat="1" applyFont="1" applyAlignment="1">
      <alignment horizontal="left" vertical="center"/>
    </xf>
    <xf numFmtId="17" fontId="29" fillId="0" borderId="22" xfId="0" applyNumberFormat="1" applyFont="1" applyBorder="1" applyAlignment="1">
      <alignment horizontal="left" vertical="center"/>
    </xf>
    <xf numFmtId="177" fontId="28" fillId="0" borderId="0" xfId="0" applyNumberFormat="1" applyFont="1" applyAlignment="1">
      <alignment horizontal="center" vertical="center"/>
    </xf>
    <xf numFmtId="178" fontId="26" fillId="0" borderId="2" xfId="0" applyNumberFormat="1" applyFont="1" applyBorder="1" applyAlignment="1">
      <alignment horizontal="center" vertical="center"/>
    </xf>
    <xf numFmtId="178" fontId="26" fillId="0" borderId="48" xfId="0" applyNumberFormat="1" applyFont="1" applyBorder="1" applyAlignment="1">
      <alignment horizontal="center" vertical="center"/>
    </xf>
    <xf numFmtId="179" fontId="26" fillId="0" borderId="9" xfId="0" applyNumberFormat="1" applyFont="1" applyBorder="1" applyAlignment="1">
      <alignment horizontal="left" vertical="center" indent="2"/>
    </xf>
  </cellXfs>
  <cellStyles count="2">
    <cellStyle name="標準" xfId="0" builtinId="0"/>
    <cellStyle name="標準_和歌山新宮手配済" xfId="1" xr:uid="{60E1A354-F436-46E8-B55A-B78943E2D73B}"/>
  </cellStyles>
  <dxfs count="0"/>
  <tableStyles count="0" defaultTableStyle="TableStyleMedium2" defaultPivotStyle="PivotStyleLight16"/>
  <colors>
    <mruColors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C3683-667D-47DE-AD1D-184F5D2CF32A}">
  <sheetPr>
    <tabColor rgb="FFFFFF00"/>
    <pageSetUpPr fitToPage="1"/>
  </sheetPr>
  <dimension ref="A1:J78"/>
  <sheetViews>
    <sheetView tabSelected="1" zoomScale="90" zoomScaleNormal="90" workbookViewId="0">
      <selection activeCell="M12" sqref="M12"/>
    </sheetView>
  </sheetViews>
  <sheetFormatPr defaultColWidth="13.125" defaultRowHeight="13.5" x14ac:dyDescent="0.15"/>
  <cols>
    <col min="1" max="1" width="14.625" style="3" customWidth="1"/>
    <col min="2" max="2" width="2.625" style="3" customWidth="1"/>
    <col min="3" max="4" width="18.625" style="3" customWidth="1"/>
    <col min="5" max="5" width="4.625" style="3" customWidth="1"/>
    <col min="6" max="6" width="14.625" style="3" customWidth="1"/>
    <col min="7" max="7" width="2.625" style="3" customWidth="1"/>
    <col min="8" max="9" width="18.625" style="3" customWidth="1"/>
    <col min="10" max="10" width="4.625" style="3" customWidth="1"/>
    <col min="11" max="16384" width="13.125" style="3"/>
  </cols>
  <sheetData>
    <row r="1" spans="1:10" ht="27.95" customHeight="1" x14ac:dyDescent="0.15">
      <c r="A1" s="1" t="s">
        <v>23</v>
      </c>
      <c r="B1" s="1"/>
      <c r="C1" s="2"/>
      <c r="D1" s="55" t="s">
        <v>44</v>
      </c>
      <c r="E1" s="40"/>
      <c r="F1" s="29"/>
      <c r="G1" s="29"/>
      <c r="H1" s="29"/>
      <c r="I1" s="29"/>
      <c r="J1" s="29"/>
    </row>
    <row r="2" spans="1:10" ht="27.95" customHeight="1" x14ac:dyDescent="0.15">
      <c r="A2" s="1" t="s">
        <v>24</v>
      </c>
      <c r="B2" s="1"/>
      <c r="C2" s="2"/>
      <c r="D2" s="56" t="s">
        <v>45</v>
      </c>
      <c r="E2" s="41"/>
      <c r="F2" s="29"/>
      <c r="G2" s="29"/>
      <c r="H2" s="29"/>
      <c r="I2" s="29"/>
      <c r="J2" s="29"/>
    </row>
    <row r="3" spans="1:10" ht="27.95" customHeight="1" x14ac:dyDescent="0.15">
      <c r="A3" s="1"/>
      <c r="B3" s="1"/>
      <c r="C3" s="4"/>
      <c r="D3" s="57" t="s">
        <v>51</v>
      </c>
      <c r="E3" s="41"/>
      <c r="F3" s="29"/>
      <c r="G3" s="29"/>
      <c r="H3" s="29"/>
      <c r="I3" s="29"/>
      <c r="J3" s="29"/>
    </row>
    <row r="4" spans="1:10" ht="24" customHeight="1" x14ac:dyDescent="0.15">
      <c r="A4" s="2" t="s">
        <v>22</v>
      </c>
      <c r="B4" s="4"/>
      <c r="C4" s="2"/>
      <c r="D4" s="2"/>
      <c r="E4" s="2"/>
      <c r="F4" s="2"/>
      <c r="G4" s="2"/>
      <c r="H4" s="30" t="s">
        <v>25</v>
      </c>
      <c r="I4" s="58">
        <v>0</v>
      </c>
      <c r="J4" s="58"/>
    </row>
    <row r="5" spans="1:10" ht="7.5" customHeight="1" thickBot="1" x14ac:dyDescent="0.2">
      <c r="A5" s="140"/>
      <c r="B5" s="140"/>
      <c r="C5" s="140"/>
      <c r="D5" s="2"/>
      <c r="E5" s="2"/>
      <c r="F5" s="2"/>
      <c r="G5" s="2"/>
      <c r="H5" s="2"/>
      <c r="I5" s="2"/>
      <c r="J5" s="2"/>
    </row>
    <row r="6" spans="1:10" s="6" customFormat="1" ht="35.25" customHeight="1" x14ac:dyDescent="0.15">
      <c r="A6" s="141" t="s">
        <v>46</v>
      </c>
      <c r="B6" s="142"/>
      <c r="C6" s="142"/>
      <c r="D6" s="142"/>
      <c r="E6" s="47"/>
      <c r="F6" s="46"/>
      <c r="G6" s="5"/>
      <c r="H6" s="31" t="s">
        <v>0</v>
      </c>
      <c r="I6" s="148">
        <v>0</v>
      </c>
      <c r="J6" s="149"/>
    </row>
    <row r="7" spans="1:10" ht="36" customHeight="1" x14ac:dyDescent="0.15">
      <c r="A7" s="143" t="s">
        <v>1</v>
      </c>
      <c r="B7" s="7"/>
      <c r="C7" s="34">
        <v>44562</v>
      </c>
      <c r="D7" s="8" t="str">
        <f>TEXT(C7,"（ａａａ）")</f>
        <v>(土)</v>
      </c>
      <c r="E7" s="48"/>
      <c r="F7" s="145" t="s">
        <v>2</v>
      </c>
      <c r="G7" s="7"/>
      <c r="H7" s="34">
        <v>44562</v>
      </c>
      <c r="I7" s="8" t="str">
        <f>TEXT(H7,"（ａａａ）")</f>
        <v>(土)</v>
      </c>
      <c r="J7" s="9"/>
    </row>
    <row r="8" spans="1:10" ht="33.75" customHeight="1" x14ac:dyDescent="0.15">
      <c r="A8" s="144"/>
      <c r="B8" s="10"/>
      <c r="C8" s="147">
        <v>0</v>
      </c>
      <c r="D8" s="147"/>
      <c r="E8" s="45"/>
      <c r="F8" s="146"/>
      <c r="G8" s="11"/>
      <c r="H8" s="147">
        <v>0</v>
      </c>
      <c r="I8" s="147"/>
      <c r="J8" s="51"/>
    </row>
    <row r="9" spans="1:10" ht="24" customHeight="1" x14ac:dyDescent="0.15">
      <c r="A9" s="61" t="s">
        <v>49</v>
      </c>
      <c r="B9" s="62"/>
      <c r="C9" s="62"/>
      <c r="D9" s="62"/>
      <c r="E9" s="63"/>
      <c r="F9" s="126" t="s">
        <v>3</v>
      </c>
      <c r="G9" s="62"/>
      <c r="H9" s="62"/>
      <c r="I9" s="62"/>
      <c r="J9" s="127"/>
    </row>
    <row r="10" spans="1:10" ht="27.95" customHeight="1" x14ac:dyDescent="0.15">
      <c r="A10" s="12" t="s">
        <v>26</v>
      </c>
      <c r="B10" s="13" t="s">
        <v>5</v>
      </c>
      <c r="C10" s="92"/>
      <c r="D10" s="92"/>
      <c r="E10" s="93"/>
      <c r="F10" s="14" t="s">
        <v>26</v>
      </c>
      <c r="G10" s="13" t="s">
        <v>5</v>
      </c>
      <c r="H10" s="131"/>
      <c r="I10" s="131"/>
      <c r="J10" s="132"/>
    </row>
    <row r="11" spans="1:10" ht="27.95" customHeight="1" x14ac:dyDescent="0.15">
      <c r="A11" s="12" t="s">
        <v>27</v>
      </c>
      <c r="B11" s="13" t="s">
        <v>5</v>
      </c>
      <c r="C11" s="94"/>
      <c r="D11" s="94"/>
      <c r="E11" s="95"/>
      <c r="F11" s="15" t="s">
        <v>27</v>
      </c>
      <c r="G11" s="13" t="s">
        <v>5</v>
      </c>
      <c r="H11" s="133"/>
      <c r="I11" s="133"/>
      <c r="J11" s="134"/>
    </row>
    <row r="12" spans="1:10" ht="27.95" customHeight="1" x14ac:dyDescent="0.15">
      <c r="A12" s="12" t="s">
        <v>28</v>
      </c>
      <c r="B12" s="13" t="s">
        <v>5</v>
      </c>
      <c r="C12" s="94"/>
      <c r="D12" s="94"/>
      <c r="E12" s="95"/>
      <c r="F12" s="15" t="s">
        <v>28</v>
      </c>
      <c r="G12" s="13" t="s">
        <v>5</v>
      </c>
      <c r="H12" s="135"/>
      <c r="I12" s="135"/>
      <c r="J12" s="136"/>
    </row>
    <row r="13" spans="1:10" ht="27.95" customHeight="1" x14ac:dyDescent="0.15">
      <c r="A13" s="12" t="s">
        <v>6</v>
      </c>
      <c r="B13" s="13" t="s">
        <v>5</v>
      </c>
      <c r="C13" s="94"/>
      <c r="D13" s="105"/>
      <c r="E13" s="53" t="s">
        <v>50</v>
      </c>
      <c r="F13" s="15" t="s">
        <v>6</v>
      </c>
      <c r="G13" s="13" t="s">
        <v>5</v>
      </c>
      <c r="H13" s="87"/>
      <c r="I13" s="87"/>
      <c r="J13" s="52" t="s">
        <v>50</v>
      </c>
    </row>
    <row r="14" spans="1:10" ht="27.95" customHeight="1" x14ac:dyDescent="0.15">
      <c r="A14" s="12" t="s">
        <v>7</v>
      </c>
      <c r="B14" s="13" t="s">
        <v>5</v>
      </c>
      <c r="C14" s="94"/>
      <c r="D14" s="94"/>
      <c r="E14" s="95"/>
      <c r="F14" s="15" t="s">
        <v>7</v>
      </c>
      <c r="G14" s="13" t="s">
        <v>5</v>
      </c>
      <c r="H14" s="87"/>
      <c r="I14" s="87"/>
      <c r="J14" s="137"/>
    </row>
    <row r="15" spans="1:10" ht="27.95" customHeight="1" x14ac:dyDescent="0.15">
      <c r="A15" s="12" t="s">
        <v>8</v>
      </c>
      <c r="B15" s="13" t="s">
        <v>5</v>
      </c>
      <c r="C15" s="94"/>
      <c r="D15" s="105"/>
      <c r="E15" s="53" t="s">
        <v>50</v>
      </c>
      <c r="F15" s="15" t="s">
        <v>29</v>
      </c>
      <c r="G15" s="13" t="s">
        <v>5</v>
      </c>
      <c r="H15" s="87"/>
      <c r="I15" s="87"/>
      <c r="J15" s="52" t="s">
        <v>50</v>
      </c>
    </row>
    <row r="16" spans="1:10" ht="33" customHeight="1" x14ac:dyDescent="0.15">
      <c r="A16" s="12" t="s">
        <v>10</v>
      </c>
      <c r="B16" s="37" t="s">
        <v>5</v>
      </c>
      <c r="C16" s="96"/>
      <c r="D16" s="96"/>
      <c r="E16" s="97"/>
      <c r="F16" s="16" t="s">
        <v>10</v>
      </c>
      <c r="G16" s="37" t="s">
        <v>5</v>
      </c>
      <c r="H16" s="138"/>
      <c r="I16" s="138"/>
      <c r="J16" s="139"/>
    </row>
    <row r="17" spans="1:10" ht="31.5" customHeight="1" x14ac:dyDescent="0.15">
      <c r="A17" s="78" t="s">
        <v>11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ht="21" customHeight="1" x14ac:dyDescent="0.15">
      <c r="A18" s="128" t="s">
        <v>12</v>
      </c>
      <c r="B18" s="129"/>
      <c r="C18" s="130"/>
      <c r="D18" s="130" t="s">
        <v>13</v>
      </c>
      <c r="E18" s="130"/>
      <c r="F18" s="130"/>
      <c r="G18" s="76" t="s">
        <v>33</v>
      </c>
      <c r="H18" s="129"/>
      <c r="I18" s="76" t="s">
        <v>14</v>
      </c>
      <c r="J18" s="77"/>
    </row>
    <row r="19" spans="1:10" ht="30" customHeight="1" x14ac:dyDescent="0.15">
      <c r="A19" s="120"/>
      <c r="B19" s="121"/>
      <c r="C19" s="122"/>
      <c r="D19" s="123"/>
      <c r="E19" s="123"/>
      <c r="F19" s="123"/>
      <c r="G19" s="118"/>
      <c r="H19" s="119"/>
      <c r="I19" s="88"/>
      <c r="J19" s="89"/>
    </row>
    <row r="20" spans="1:10" ht="30" customHeight="1" x14ac:dyDescent="0.15">
      <c r="A20" s="98"/>
      <c r="B20" s="99"/>
      <c r="C20" s="100"/>
      <c r="D20" s="101"/>
      <c r="E20" s="101"/>
      <c r="F20" s="101"/>
      <c r="G20" s="102"/>
      <c r="H20" s="103"/>
      <c r="I20" s="90"/>
      <c r="J20" s="91"/>
    </row>
    <row r="21" spans="1:10" ht="30" customHeight="1" x14ac:dyDescent="0.15">
      <c r="A21" s="98"/>
      <c r="B21" s="99"/>
      <c r="C21" s="100"/>
      <c r="D21" s="101"/>
      <c r="E21" s="101"/>
      <c r="F21" s="101"/>
      <c r="G21" s="102"/>
      <c r="H21" s="103"/>
      <c r="I21" s="90"/>
      <c r="J21" s="91"/>
    </row>
    <row r="22" spans="1:10" ht="30" customHeight="1" x14ac:dyDescent="0.15">
      <c r="A22" s="98"/>
      <c r="B22" s="99"/>
      <c r="C22" s="100"/>
      <c r="D22" s="101"/>
      <c r="E22" s="101"/>
      <c r="F22" s="101"/>
      <c r="G22" s="102"/>
      <c r="H22" s="103"/>
      <c r="I22" s="90"/>
      <c r="J22" s="91"/>
    </row>
    <row r="23" spans="1:10" ht="30" customHeight="1" x14ac:dyDescent="0.15">
      <c r="A23" s="98"/>
      <c r="B23" s="99"/>
      <c r="C23" s="100"/>
      <c r="D23" s="101"/>
      <c r="E23" s="101"/>
      <c r="F23" s="101"/>
      <c r="G23" s="102"/>
      <c r="H23" s="103"/>
      <c r="I23" s="74"/>
      <c r="J23" s="75"/>
    </row>
    <row r="24" spans="1:10" ht="24.95" customHeight="1" x14ac:dyDescent="0.15">
      <c r="A24" s="113" t="s">
        <v>15</v>
      </c>
      <c r="B24" s="114"/>
      <c r="C24" s="114"/>
      <c r="D24" s="114"/>
      <c r="E24" s="114"/>
      <c r="F24" s="114"/>
      <c r="G24" s="114"/>
      <c r="H24" s="114"/>
      <c r="I24" s="114"/>
      <c r="J24" s="115"/>
    </row>
    <row r="25" spans="1:10" ht="32.1" customHeight="1" x14ac:dyDescent="0.15">
      <c r="A25" s="108"/>
      <c r="B25" s="81"/>
      <c r="C25" s="81"/>
      <c r="D25" s="81"/>
      <c r="E25" s="81"/>
      <c r="F25" s="81"/>
      <c r="G25" s="81"/>
      <c r="H25" s="81"/>
      <c r="I25" s="81"/>
      <c r="J25" s="82"/>
    </row>
    <row r="26" spans="1:10" ht="32.1" customHeight="1" x14ac:dyDescent="0.15">
      <c r="A26" s="109"/>
      <c r="B26" s="81"/>
      <c r="C26" s="81"/>
      <c r="D26" s="81"/>
      <c r="E26" s="81"/>
      <c r="F26" s="81"/>
      <c r="G26" s="81"/>
      <c r="H26" s="81"/>
      <c r="I26" s="81"/>
      <c r="J26" s="82"/>
    </row>
    <row r="27" spans="1:10" ht="32.1" customHeight="1" x14ac:dyDescent="0.15">
      <c r="A27" s="108"/>
      <c r="B27" s="81"/>
      <c r="C27" s="81"/>
      <c r="D27" s="81"/>
      <c r="E27" s="81"/>
      <c r="F27" s="81"/>
      <c r="G27" s="81"/>
      <c r="H27" s="81"/>
      <c r="I27" s="81"/>
      <c r="J27" s="82"/>
    </row>
    <row r="28" spans="1:10" ht="32.1" customHeight="1" x14ac:dyDescent="0.15">
      <c r="A28" s="108"/>
      <c r="B28" s="81"/>
      <c r="C28" s="81"/>
      <c r="D28" s="81"/>
      <c r="E28" s="81"/>
      <c r="F28" s="81"/>
      <c r="G28" s="81"/>
      <c r="H28" s="81"/>
      <c r="I28" s="81"/>
      <c r="J28" s="82"/>
    </row>
    <row r="29" spans="1:10" ht="32.1" customHeight="1" x14ac:dyDescent="0.15">
      <c r="A29" s="108"/>
      <c r="B29" s="81"/>
      <c r="C29" s="81"/>
      <c r="D29" s="81"/>
      <c r="E29" s="81"/>
      <c r="F29" s="81"/>
      <c r="G29" s="81"/>
      <c r="H29" s="81"/>
      <c r="I29" s="81"/>
      <c r="J29" s="82"/>
    </row>
    <row r="30" spans="1:10" ht="32.1" customHeight="1" x14ac:dyDescent="0.15">
      <c r="A30" s="108"/>
      <c r="B30" s="81"/>
      <c r="C30" s="81"/>
      <c r="D30" s="81"/>
      <c r="E30" s="81"/>
      <c r="F30" s="81"/>
      <c r="G30" s="81"/>
      <c r="H30" s="81"/>
      <c r="I30" s="81"/>
      <c r="J30" s="82"/>
    </row>
    <row r="31" spans="1:10" ht="8.1" customHeight="1" x14ac:dyDescent="0.15">
      <c r="A31" s="110"/>
      <c r="B31" s="111"/>
      <c r="C31" s="111"/>
      <c r="D31" s="111"/>
      <c r="E31" s="111"/>
      <c r="F31" s="111"/>
      <c r="G31" s="111"/>
      <c r="H31" s="111"/>
      <c r="I31" s="111"/>
      <c r="J31" s="112"/>
    </row>
    <row r="32" spans="1:10" ht="20.25" customHeight="1" x14ac:dyDescent="0.15">
      <c r="A32" s="106" t="s">
        <v>16</v>
      </c>
      <c r="B32" s="107"/>
      <c r="C32" s="107"/>
      <c r="D32" s="107"/>
      <c r="E32" s="44"/>
      <c r="F32" s="42" t="s">
        <v>47</v>
      </c>
      <c r="G32" s="125" t="str">
        <f>"依頼No.　"&amp;CHAR(TEXT(H7,"yyyy")-1948)&amp;TEXT(H7,"m")&amp;"-"</f>
        <v>依頼No.　J1-</v>
      </c>
      <c r="H32" s="125"/>
      <c r="I32" s="59"/>
      <c r="J32" s="60"/>
    </row>
    <row r="33" spans="1:10" ht="24.95" customHeight="1" x14ac:dyDescent="0.15">
      <c r="A33" s="19" t="s">
        <v>6</v>
      </c>
      <c r="B33" s="20" t="s">
        <v>17</v>
      </c>
      <c r="C33" s="124"/>
      <c r="D33" s="124"/>
      <c r="E33" s="54" t="s">
        <v>50</v>
      </c>
      <c r="F33" s="116" t="s">
        <v>18</v>
      </c>
      <c r="G33" s="117"/>
      <c r="H33" s="117"/>
      <c r="I33" s="83"/>
      <c r="J33" s="84"/>
    </row>
    <row r="34" spans="1:10" ht="24.95" customHeight="1" x14ac:dyDescent="0.15">
      <c r="A34" s="19" t="s">
        <v>4</v>
      </c>
      <c r="B34" s="20" t="s">
        <v>17</v>
      </c>
      <c r="C34" s="68"/>
      <c r="D34" s="68"/>
      <c r="E34" s="69"/>
      <c r="F34" s="116"/>
      <c r="G34" s="117"/>
      <c r="H34" s="117"/>
      <c r="I34" s="85"/>
      <c r="J34" s="86"/>
    </row>
    <row r="35" spans="1:10" ht="24.95" customHeight="1" x14ac:dyDescent="0.15">
      <c r="A35" s="19" t="s">
        <v>30</v>
      </c>
      <c r="B35" s="20" t="s">
        <v>17</v>
      </c>
      <c r="C35" s="70"/>
      <c r="D35" s="70"/>
      <c r="E35" s="71"/>
      <c r="F35" s="32"/>
      <c r="G35" s="33"/>
      <c r="H35" s="33"/>
      <c r="I35" s="81"/>
      <c r="J35" s="82"/>
    </row>
    <row r="36" spans="1:10" ht="24.95" customHeight="1" x14ac:dyDescent="0.15">
      <c r="A36" s="19" t="s">
        <v>9</v>
      </c>
      <c r="B36" s="20" t="s">
        <v>17</v>
      </c>
      <c r="C36" s="70"/>
      <c r="D36" s="104"/>
      <c r="E36" s="54" t="s">
        <v>50</v>
      </c>
      <c r="F36" s="43" t="s">
        <v>19</v>
      </c>
      <c r="G36" s="38" t="s">
        <v>5</v>
      </c>
      <c r="H36" s="49"/>
      <c r="I36" s="81" t="s">
        <v>48</v>
      </c>
      <c r="J36" s="82"/>
    </row>
    <row r="37" spans="1:10" ht="24.95" customHeight="1" x14ac:dyDescent="0.15">
      <c r="A37" s="19" t="s">
        <v>10</v>
      </c>
      <c r="B37" s="20" t="s">
        <v>17</v>
      </c>
      <c r="C37" s="70"/>
      <c r="D37" s="70"/>
      <c r="E37" s="71"/>
      <c r="F37" s="50" t="s">
        <v>20</v>
      </c>
      <c r="G37" s="39"/>
      <c r="H37" s="39"/>
      <c r="I37" s="64"/>
      <c r="J37" s="65"/>
    </row>
    <row r="38" spans="1:10" ht="24.95" customHeight="1" thickBot="1" x14ac:dyDescent="0.2">
      <c r="A38" s="21" t="s">
        <v>32</v>
      </c>
      <c r="B38" s="22" t="s">
        <v>17</v>
      </c>
      <c r="C38" s="72"/>
      <c r="D38" s="72"/>
      <c r="E38" s="73"/>
      <c r="F38" s="23" t="s">
        <v>21</v>
      </c>
      <c r="G38" s="24"/>
      <c r="H38" s="25"/>
      <c r="I38" s="66"/>
      <c r="J38" s="67"/>
    </row>
    <row r="39" spans="1:10" ht="9" customHeight="1" x14ac:dyDescent="0.15">
      <c r="A39" s="26"/>
      <c r="B39" s="26"/>
      <c r="C39" s="17"/>
      <c r="D39" s="17"/>
      <c r="E39" s="17"/>
      <c r="F39" s="27"/>
      <c r="G39" s="27"/>
      <c r="H39" s="28"/>
      <c r="I39" s="28"/>
      <c r="J39" s="28"/>
    </row>
    <row r="40" spans="1:10" ht="17.25" x14ac:dyDescent="0.15">
      <c r="A40" s="18" t="s">
        <v>31</v>
      </c>
      <c r="C40" s="6"/>
    </row>
    <row r="47" spans="1:10" ht="13.5" customHeight="1" x14ac:dyDescent="0.15"/>
    <row r="49" ht="13.5" customHeight="1" x14ac:dyDescent="0.15"/>
    <row r="51" ht="13.5" customHeight="1" x14ac:dyDescent="0.15"/>
    <row r="78" ht="13.5" customHeight="1" x14ac:dyDescent="0.15"/>
  </sheetData>
  <mergeCells count="73">
    <mergeCell ref="I6:J6"/>
    <mergeCell ref="H8:I8"/>
    <mergeCell ref="A5:C5"/>
    <mergeCell ref="A6:D6"/>
    <mergeCell ref="A7:A8"/>
    <mergeCell ref="F7:F8"/>
    <mergeCell ref="C8:D8"/>
    <mergeCell ref="F9:J9"/>
    <mergeCell ref="A18:C18"/>
    <mergeCell ref="D18:F18"/>
    <mergeCell ref="G18:H18"/>
    <mergeCell ref="C13:D13"/>
    <mergeCell ref="H10:J10"/>
    <mergeCell ref="H11:J11"/>
    <mergeCell ref="H12:J12"/>
    <mergeCell ref="H14:J14"/>
    <mergeCell ref="H16:J16"/>
    <mergeCell ref="C15:D15"/>
    <mergeCell ref="A32:D32"/>
    <mergeCell ref="A25:J25"/>
    <mergeCell ref="A26:J26"/>
    <mergeCell ref="A27:J27"/>
    <mergeCell ref="A29:J29"/>
    <mergeCell ref="A31:J31"/>
    <mergeCell ref="G21:H21"/>
    <mergeCell ref="A30:J30"/>
    <mergeCell ref="A24:J24"/>
    <mergeCell ref="G19:H19"/>
    <mergeCell ref="G23:H23"/>
    <mergeCell ref="A22:C22"/>
    <mergeCell ref="D22:F22"/>
    <mergeCell ref="G22:H22"/>
    <mergeCell ref="A21:C21"/>
    <mergeCell ref="C16:E16"/>
    <mergeCell ref="A20:C20"/>
    <mergeCell ref="D20:F20"/>
    <mergeCell ref="G20:H20"/>
    <mergeCell ref="C36:D36"/>
    <mergeCell ref="F33:H34"/>
    <mergeCell ref="A19:C19"/>
    <mergeCell ref="D19:F19"/>
    <mergeCell ref="A23:C23"/>
    <mergeCell ref="D23:F23"/>
    <mergeCell ref="D21:F21"/>
    <mergeCell ref="C33:D33"/>
    <mergeCell ref="G32:H32"/>
    <mergeCell ref="A28:J28"/>
    <mergeCell ref="H13:I13"/>
    <mergeCell ref="C10:E10"/>
    <mergeCell ref="C11:E11"/>
    <mergeCell ref="C12:E12"/>
    <mergeCell ref="C14:E14"/>
    <mergeCell ref="H15:I15"/>
    <mergeCell ref="I19:J19"/>
    <mergeCell ref="I20:J20"/>
    <mergeCell ref="I21:J21"/>
    <mergeCell ref="I22:J22"/>
    <mergeCell ref="I4:J4"/>
    <mergeCell ref="I32:J32"/>
    <mergeCell ref="A9:E9"/>
    <mergeCell ref="I37:J37"/>
    <mergeCell ref="I38:J38"/>
    <mergeCell ref="C34:E34"/>
    <mergeCell ref="C35:E35"/>
    <mergeCell ref="C37:E37"/>
    <mergeCell ref="C38:E38"/>
    <mergeCell ref="I23:J23"/>
    <mergeCell ref="I18:J18"/>
    <mergeCell ref="A17:J17"/>
    <mergeCell ref="I36:J36"/>
    <mergeCell ref="I33:J33"/>
    <mergeCell ref="I34:J34"/>
    <mergeCell ref="I35:J35"/>
  </mergeCells>
  <phoneticPr fontId="3"/>
  <pageMargins left="0.51181102362204722" right="0.31496062992125984" top="0.59055118110236227" bottom="0.23622047244094491" header="0.39370078740157483" footer="0.1574803149606299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D6FA-E0B7-4306-9F8F-9DE7F46F9921}">
  <sheetPr>
    <tabColor rgb="FF92D050"/>
    <pageSetUpPr fitToPage="1"/>
  </sheetPr>
  <dimension ref="A1:J78"/>
  <sheetViews>
    <sheetView showGridLines="0" zoomScale="90" zoomScaleNormal="90" workbookViewId="0">
      <selection activeCell="I4" sqref="I4:J4"/>
    </sheetView>
  </sheetViews>
  <sheetFormatPr defaultColWidth="13.125" defaultRowHeight="13.5" x14ac:dyDescent="0.15"/>
  <cols>
    <col min="1" max="1" width="14.625" style="3" customWidth="1"/>
    <col min="2" max="2" width="2.625" style="3" customWidth="1"/>
    <col min="3" max="4" width="18.625" style="3" customWidth="1"/>
    <col min="5" max="5" width="4.625" style="3" customWidth="1"/>
    <col min="6" max="6" width="14.625" style="3" customWidth="1"/>
    <col min="7" max="7" width="2.625" style="3" customWidth="1"/>
    <col min="8" max="9" width="18.625" style="3" customWidth="1"/>
    <col min="10" max="10" width="4.625" style="3" customWidth="1"/>
    <col min="11" max="16384" width="13.125" style="3"/>
  </cols>
  <sheetData>
    <row r="1" spans="1:10" ht="27.95" customHeight="1" x14ac:dyDescent="0.15">
      <c r="A1" s="1" t="s">
        <v>23</v>
      </c>
      <c r="B1" s="1"/>
      <c r="C1" s="2"/>
      <c r="D1" s="55" t="s">
        <v>44</v>
      </c>
      <c r="E1" s="40"/>
      <c r="F1" s="29"/>
      <c r="G1" s="29"/>
      <c r="H1" s="29"/>
      <c r="I1" s="29"/>
      <c r="J1" s="29"/>
    </row>
    <row r="2" spans="1:10" ht="27.95" customHeight="1" x14ac:dyDescent="0.15">
      <c r="A2" s="1" t="s">
        <v>24</v>
      </c>
      <c r="B2" s="1"/>
      <c r="C2" s="2"/>
      <c r="D2" s="56" t="s">
        <v>45</v>
      </c>
      <c r="E2" s="41"/>
      <c r="F2" s="29"/>
      <c r="G2" s="29"/>
      <c r="H2" s="29"/>
      <c r="I2" s="29"/>
      <c r="J2" s="29"/>
    </row>
    <row r="3" spans="1:10" ht="27.95" customHeight="1" x14ac:dyDescent="0.15">
      <c r="A3" s="1"/>
      <c r="B3" s="1"/>
      <c r="C3" s="4"/>
      <c r="D3" s="57" t="s">
        <v>51</v>
      </c>
      <c r="E3" s="41"/>
      <c r="F3" s="29"/>
      <c r="G3" s="29"/>
      <c r="H3" s="29"/>
      <c r="I3" s="29"/>
      <c r="J3" s="29"/>
    </row>
    <row r="4" spans="1:10" ht="24" customHeight="1" x14ac:dyDescent="0.15">
      <c r="A4" s="2" t="s">
        <v>22</v>
      </c>
      <c r="B4" s="4"/>
      <c r="C4" s="2"/>
      <c r="D4" s="2"/>
      <c r="E4" s="2"/>
      <c r="F4" s="2"/>
      <c r="G4" s="2"/>
      <c r="H4" s="30" t="s">
        <v>25</v>
      </c>
      <c r="I4" s="188">
        <f ca="1">NOW()</f>
        <v>44587.39982337963</v>
      </c>
      <c r="J4" s="188"/>
    </row>
    <row r="5" spans="1:10" ht="7.5" customHeight="1" thickBot="1" x14ac:dyDescent="0.2">
      <c r="A5" s="140"/>
      <c r="B5" s="140"/>
      <c r="C5" s="140"/>
      <c r="D5" s="2"/>
      <c r="E5" s="2"/>
      <c r="F5" s="2"/>
      <c r="G5" s="2"/>
      <c r="H5" s="2"/>
      <c r="I5" s="2"/>
      <c r="J5" s="2"/>
    </row>
    <row r="6" spans="1:10" s="6" customFormat="1" ht="35.25" customHeight="1" x14ac:dyDescent="0.15">
      <c r="A6" s="141" t="s">
        <v>46</v>
      </c>
      <c r="B6" s="142"/>
      <c r="C6" s="142"/>
      <c r="D6" s="142"/>
      <c r="E6" s="47"/>
      <c r="F6" s="46"/>
      <c r="G6" s="5"/>
      <c r="H6" s="31" t="s">
        <v>0</v>
      </c>
      <c r="I6" s="189">
        <v>1</v>
      </c>
      <c r="J6" s="190"/>
    </row>
    <row r="7" spans="1:10" ht="36" customHeight="1" x14ac:dyDescent="0.15">
      <c r="A7" s="143" t="s">
        <v>1</v>
      </c>
      <c r="B7" s="7"/>
      <c r="C7" s="35">
        <f ca="1">NOW()</f>
        <v>44587.39982337963</v>
      </c>
      <c r="D7" s="36" t="str">
        <f ca="1">TEXT(C7,"（ａａａ）")</f>
        <v>(水)</v>
      </c>
      <c r="E7" s="48"/>
      <c r="F7" s="145" t="s">
        <v>2</v>
      </c>
      <c r="G7" s="7"/>
      <c r="H7" s="35">
        <f ca="1">NOW()</f>
        <v>44587.39982337963</v>
      </c>
      <c r="I7" s="36" t="str">
        <f ca="1">TEXT(H7,"（ａａａ）")</f>
        <v>(水)</v>
      </c>
      <c r="J7" s="9"/>
    </row>
    <row r="8" spans="1:10" ht="33.75" customHeight="1" x14ac:dyDescent="0.15">
      <c r="A8" s="144"/>
      <c r="B8" s="10"/>
      <c r="C8" s="191">
        <v>0.41666666666666669</v>
      </c>
      <c r="D8" s="191"/>
      <c r="E8" s="45"/>
      <c r="F8" s="146"/>
      <c r="G8" s="11"/>
      <c r="H8" s="191">
        <v>0.54166666666666663</v>
      </c>
      <c r="I8" s="191"/>
      <c r="J8" s="51"/>
    </row>
    <row r="9" spans="1:10" ht="24" customHeight="1" x14ac:dyDescent="0.15">
      <c r="A9" s="61" t="s">
        <v>49</v>
      </c>
      <c r="B9" s="62"/>
      <c r="C9" s="62"/>
      <c r="D9" s="62"/>
      <c r="E9" s="63"/>
      <c r="F9" s="126" t="s">
        <v>3</v>
      </c>
      <c r="G9" s="62"/>
      <c r="H9" s="62"/>
      <c r="I9" s="62"/>
      <c r="J9" s="127"/>
    </row>
    <row r="10" spans="1:10" ht="27.95" customHeight="1" x14ac:dyDescent="0.15">
      <c r="A10" s="12" t="s">
        <v>26</v>
      </c>
      <c r="B10" s="13" t="s">
        <v>5</v>
      </c>
      <c r="C10" s="182" t="s">
        <v>36</v>
      </c>
      <c r="D10" s="182"/>
      <c r="E10" s="183"/>
      <c r="F10" s="14" t="s">
        <v>26</v>
      </c>
      <c r="G10" s="13" t="s">
        <v>5</v>
      </c>
      <c r="H10" s="184" t="s">
        <v>41</v>
      </c>
      <c r="I10" s="184"/>
      <c r="J10" s="185"/>
    </row>
    <row r="11" spans="1:10" ht="27.95" customHeight="1" x14ac:dyDescent="0.15">
      <c r="A11" s="12" t="s">
        <v>27</v>
      </c>
      <c r="B11" s="13" t="s">
        <v>5</v>
      </c>
      <c r="C11" s="173" t="s">
        <v>37</v>
      </c>
      <c r="D11" s="173"/>
      <c r="E11" s="180"/>
      <c r="F11" s="15" t="s">
        <v>27</v>
      </c>
      <c r="G11" s="13" t="s">
        <v>5</v>
      </c>
      <c r="H11" s="186" t="s">
        <v>40</v>
      </c>
      <c r="I11" s="186"/>
      <c r="J11" s="187"/>
    </row>
    <row r="12" spans="1:10" ht="27.95" customHeight="1" x14ac:dyDescent="0.15">
      <c r="A12" s="12" t="s">
        <v>28</v>
      </c>
      <c r="B12" s="13" t="s">
        <v>5</v>
      </c>
      <c r="C12" s="173" t="s">
        <v>38</v>
      </c>
      <c r="D12" s="173"/>
      <c r="E12" s="180"/>
      <c r="F12" s="15" t="s">
        <v>28</v>
      </c>
      <c r="G12" s="13" t="s">
        <v>5</v>
      </c>
      <c r="H12" s="135"/>
      <c r="I12" s="135"/>
      <c r="J12" s="136"/>
    </row>
    <row r="13" spans="1:10" ht="27.95" customHeight="1" x14ac:dyDescent="0.15">
      <c r="A13" s="12" t="s">
        <v>6</v>
      </c>
      <c r="B13" s="13" t="s">
        <v>5</v>
      </c>
      <c r="C13" s="173" t="s">
        <v>52</v>
      </c>
      <c r="D13" s="174"/>
      <c r="E13" s="53" t="s">
        <v>50</v>
      </c>
      <c r="F13" s="15" t="s">
        <v>6</v>
      </c>
      <c r="G13" s="13" t="s">
        <v>5</v>
      </c>
      <c r="H13" s="175" t="s">
        <v>52</v>
      </c>
      <c r="I13" s="175"/>
      <c r="J13" s="52" t="s">
        <v>50</v>
      </c>
    </row>
    <row r="14" spans="1:10" ht="27.95" customHeight="1" x14ac:dyDescent="0.15">
      <c r="A14" s="12" t="s">
        <v>7</v>
      </c>
      <c r="B14" s="13" t="s">
        <v>5</v>
      </c>
      <c r="C14" s="173" t="s">
        <v>53</v>
      </c>
      <c r="D14" s="173"/>
      <c r="E14" s="180"/>
      <c r="F14" s="15" t="s">
        <v>7</v>
      </c>
      <c r="G14" s="13" t="s">
        <v>5</v>
      </c>
      <c r="H14" s="175" t="s">
        <v>55</v>
      </c>
      <c r="I14" s="175"/>
      <c r="J14" s="181"/>
    </row>
    <row r="15" spans="1:10" ht="27.95" customHeight="1" x14ac:dyDescent="0.15">
      <c r="A15" s="12" t="s">
        <v>8</v>
      </c>
      <c r="B15" s="13" t="s">
        <v>5</v>
      </c>
      <c r="C15" s="173" t="s">
        <v>54</v>
      </c>
      <c r="D15" s="174"/>
      <c r="E15" s="53" t="s">
        <v>50</v>
      </c>
      <c r="F15" s="15" t="s">
        <v>29</v>
      </c>
      <c r="G15" s="13" t="s">
        <v>5</v>
      </c>
      <c r="H15" s="175" t="s">
        <v>56</v>
      </c>
      <c r="I15" s="175"/>
      <c r="J15" s="52" t="s">
        <v>50</v>
      </c>
    </row>
    <row r="16" spans="1:10" ht="33" customHeight="1" x14ac:dyDescent="0.15">
      <c r="A16" s="12" t="s">
        <v>10</v>
      </c>
      <c r="B16" s="37" t="s">
        <v>5</v>
      </c>
      <c r="C16" s="176" t="s">
        <v>39</v>
      </c>
      <c r="D16" s="176"/>
      <c r="E16" s="177"/>
      <c r="F16" s="16" t="s">
        <v>10</v>
      </c>
      <c r="G16" s="37" t="s">
        <v>5</v>
      </c>
      <c r="H16" s="178" t="s">
        <v>43</v>
      </c>
      <c r="I16" s="178"/>
      <c r="J16" s="179"/>
    </row>
    <row r="17" spans="1:10" ht="31.5" customHeight="1" x14ac:dyDescent="0.15">
      <c r="A17" s="78" t="s">
        <v>11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ht="21" customHeight="1" x14ac:dyDescent="0.15">
      <c r="A18" s="128" t="s">
        <v>12</v>
      </c>
      <c r="B18" s="129"/>
      <c r="C18" s="130"/>
      <c r="D18" s="130" t="s">
        <v>13</v>
      </c>
      <c r="E18" s="130"/>
      <c r="F18" s="130"/>
      <c r="G18" s="76" t="s">
        <v>33</v>
      </c>
      <c r="H18" s="129"/>
      <c r="I18" s="76" t="s">
        <v>14</v>
      </c>
      <c r="J18" s="77"/>
    </row>
    <row r="19" spans="1:10" ht="30" customHeight="1" x14ac:dyDescent="0.15">
      <c r="A19" s="165" t="s">
        <v>57</v>
      </c>
      <c r="B19" s="166"/>
      <c r="C19" s="167"/>
      <c r="D19" s="168" t="s">
        <v>42</v>
      </c>
      <c r="E19" s="168"/>
      <c r="F19" s="168"/>
      <c r="G19" s="169">
        <v>10</v>
      </c>
      <c r="H19" s="170"/>
      <c r="I19" s="171">
        <v>3</v>
      </c>
      <c r="J19" s="172"/>
    </row>
    <row r="20" spans="1:10" ht="30" customHeight="1" x14ac:dyDescent="0.15">
      <c r="A20" s="98"/>
      <c r="B20" s="99"/>
      <c r="C20" s="100"/>
      <c r="D20" s="101"/>
      <c r="E20" s="101"/>
      <c r="F20" s="101"/>
      <c r="G20" s="102"/>
      <c r="H20" s="103"/>
      <c r="I20" s="90"/>
      <c r="J20" s="91"/>
    </row>
    <row r="21" spans="1:10" ht="30" customHeight="1" x14ac:dyDescent="0.15">
      <c r="A21" s="98"/>
      <c r="B21" s="99"/>
      <c r="C21" s="100"/>
      <c r="D21" s="101"/>
      <c r="E21" s="101"/>
      <c r="F21" s="101"/>
      <c r="G21" s="102"/>
      <c r="H21" s="103"/>
      <c r="I21" s="90"/>
      <c r="J21" s="91"/>
    </row>
    <row r="22" spans="1:10" ht="30" customHeight="1" x14ac:dyDescent="0.15">
      <c r="A22" s="98"/>
      <c r="B22" s="99"/>
      <c r="C22" s="100"/>
      <c r="D22" s="101"/>
      <c r="E22" s="101"/>
      <c r="F22" s="101"/>
      <c r="G22" s="102"/>
      <c r="H22" s="103"/>
      <c r="I22" s="90"/>
      <c r="J22" s="91"/>
    </row>
    <row r="23" spans="1:10" ht="30" customHeight="1" x14ac:dyDescent="0.15">
      <c r="A23" s="98"/>
      <c r="B23" s="99"/>
      <c r="C23" s="100"/>
      <c r="D23" s="101"/>
      <c r="E23" s="101"/>
      <c r="F23" s="101"/>
      <c r="G23" s="102"/>
      <c r="H23" s="103"/>
      <c r="I23" s="74"/>
      <c r="J23" s="75"/>
    </row>
    <row r="24" spans="1:10" ht="24.95" customHeight="1" x14ac:dyDescent="0.15">
      <c r="A24" s="113" t="s">
        <v>15</v>
      </c>
      <c r="B24" s="114"/>
      <c r="C24" s="114"/>
      <c r="D24" s="114"/>
      <c r="E24" s="114"/>
      <c r="F24" s="114"/>
      <c r="G24" s="114"/>
      <c r="H24" s="114"/>
      <c r="I24" s="114"/>
      <c r="J24" s="115"/>
    </row>
    <row r="25" spans="1:10" ht="32.1" customHeight="1" x14ac:dyDescent="0.15">
      <c r="A25" s="162" t="s">
        <v>58</v>
      </c>
      <c r="B25" s="163"/>
      <c r="C25" s="163"/>
      <c r="D25" s="163"/>
      <c r="E25" s="163"/>
      <c r="F25" s="163"/>
      <c r="G25" s="163"/>
      <c r="H25" s="163"/>
      <c r="I25" s="163"/>
      <c r="J25" s="164"/>
    </row>
    <row r="26" spans="1:10" ht="32.1" customHeight="1" x14ac:dyDescent="0.15">
      <c r="A26" s="158"/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10" ht="32.1" customHeight="1" x14ac:dyDescent="0.15">
      <c r="A27" s="161"/>
      <c r="B27" s="159"/>
      <c r="C27" s="159"/>
      <c r="D27" s="159"/>
      <c r="E27" s="159"/>
      <c r="F27" s="159"/>
      <c r="G27" s="159"/>
      <c r="H27" s="159"/>
      <c r="I27" s="159"/>
      <c r="J27" s="160"/>
    </row>
    <row r="28" spans="1:10" ht="32.1" customHeight="1" x14ac:dyDescent="0.15">
      <c r="A28" s="161"/>
      <c r="B28" s="159"/>
      <c r="C28" s="159"/>
      <c r="D28" s="159"/>
      <c r="E28" s="159"/>
      <c r="F28" s="159"/>
      <c r="G28" s="159"/>
      <c r="H28" s="159"/>
      <c r="I28" s="159"/>
      <c r="J28" s="160"/>
    </row>
    <row r="29" spans="1:10" ht="32.1" customHeight="1" x14ac:dyDescent="0.15">
      <c r="A29" s="161"/>
      <c r="B29" s="159"/>
      <c r="C29" s="159"/>
      <c r="D29" s="159"/>
      <c r="E29" s="159"/>
      <c r="F29" s="159"/>
      <c r="G29" s="159"/>
      <c r="H29" s="159"/>
      <c r="I29" s="159"/>
      <c r="J29" s="160"/>
    </row>
    <row r="30" spans="1:10" ht="32.1" customHeight="1" x14ac:dyDescent="0.15">
      <c r="A30" s="161"/>
      <c r="B30" s="159"/>
      <c r="C30" s="159"/>
      <c r="D30" s="159"/>
      <c r="E30" s="159"/>
      <c r="F30" s="159"/>
      <c r="G30" s="159"/>
      <c r="H30" s="159"/>
      <c r="I30" s="159"/>
      <c r="J30" s="160"/>
    </row>
    <row r="31" spans="1:10" ht="8.1" customHeight="1" x14ac:dyDescent="0.15">
      <c r="A31" s="110"/>
      <c r="B31" s="111"/>
      <c r="C31" s="111"/>
      <c r="D31" s="111"/>
      <c r="E31" s="111"/>
      <c r="F31" s="111"/>
      <c r="G31" s="111"/>
      <c r="H31" s="111"/>
      <c r="I31" s="111"/>
      <c r="J31" s="112"/>
    </row>
    <row r="32" spans="1:10" ht="20.25" customHeight="1" x14ac:dyDescent="0.15">
      <c r="A32" s="106" t="s">
        <v>16</v>
      </c>
      <c r="B32" s="107"/>
      <c r="C32" s="107"/>
      <c r="D32" s="107"/>
      <c r="E32" s="44"/>
      <c r="F32" s="42" t="s">
        <v>47</v>
      </c>
      <c r="G32" s="125" t="str">
        <f ca="1">"依頼No.　"&amp;CHAR(TEXT(H7,"yyyy")-1948)&amp;TEXT(H7,"m")&amp;"-"</f>
        <v>依頼No.　J1-</v>
      </c>
      <c r="H32" s="125"/>
      <c r="I32" s="59"/>
      <c r="J32" s="60"/>
    </row>
    <row r="33" spans="1:10" ht="24.95" customHeight="1" x14ac:dyDescent="0.15">
      <c r="A33" s="19" t="s">
        <v>6</v>
      </c>
      <c r="B33" s="20" t="s">
        <v>17</v>
      </c>
      <c r="C33" s="155" t="s">
        <v>52</v>
      </c>
      <c r="D33" s="155"/>
      <c r="E33" s="54" t="s">
        <v>50</v>
      </c>
      <c r="F33" s="116" t="s">
        <v>18</v>
      </c>
      <c r="G33" s="117"/>
      <c r="H33" s="117"/>
      <c r="I33" s="83"/>
      <c r="J33" s="84"/>
    </row>
    <row r="34" spans="1:10" ht="24.95" customHeight="1" x14ac:dyDescent="0.15">
      <c r="A34" s="19" t="s">
        <v>4</v>
      </c>
      <c r="B34" s="20" t="s">
        <v>17</v>
      </c>
      <c r="C34" s="156" t="s">
        <v>37</v>
      </c>
      <c r="D34" s="156"/>
      <c r="E34" s="157"/>
      <c r="F34" s="116"/>
      <c r="G34" s="117"/>
      <c r="H34" s="117"/>
      <c r="I34" s="85"/>
      <c r="J34" s="86"/>
    </row>
    <row r="35" spans="1:10" ht="24.95" customHeight="1" x14ac:dyDescent="0.15">
      <c r="A35" s="19" t="s">
        <v>30</v>
      </c>
      <c r="B35" s="20" t="s">
        <v>17</v>
      </c>
      <c r="C35" s="152" t="s">
        <v>59</v>
      </c>
      <c r="D35" s="152"/>
      <c r="E35" s="153"/>
      <c r="F35" s="32"/>
      <c r="G35" s="33"/>
      <c r="H35" s="33"/>
      <c r="I35" s="81"/>
      <c r="J35" s="82"/>
    </row>
    <row r="36" spans="1:10" ht="24.95" customHeight="1" x14ac:dyDescent="0.15">
      <c r="A36" s="19" t="s">
        <v>9</v>
      </c>
      <c r="B36" s="20" t="s">
        <v>17</v>
      </c>
      <c r="C36" s="152" t="s">
        <v>60</v>
      </c>
      <c r="D36" s="154"/>
      <c r="E36" s="54" t="s">
        <v>50</v>
      </c>
      <c r="F36" s="43" t="s">
        <v>19</v>
      </c>
      <c r="G36" s="38" t="s">
        <v>5</v>
      </c>
      <c r="H36" s="49"/>
      <c r="I36" s="81" t="s">
        <v>48</v>
      </c>
      <c r="J36" s="82"/>
    </row>
    <row r="37" spans="1:10" ht="24.95" customHeight="1" x14ac:dyDescent="0.15">
      <c r="A37" s="19" t="s">
        <v>10</v>
      </c>
      <c r="B37" s="20" t="s">
        <v>17</v>
      </c>
      <c r="C37" s="152" t="s">
        <v>34</v>
      </c>
      <c r="D37" s="152"/>
      <c r="E37" s="153"/>
      <c r="F37" s="50" t="s">
        <v>20</v>
      </c>
      <c r="G37" s="39"/>
      <c r="H37" s="39"/>
      <c r="I37" s="64"/>
      <c r="J37" s="65"/>
    </row>
    <row r="38" spans="1:10" ht="24.95" customHeight="1" thickBot="1" x14ac:dyDescent="0.2">
      <c r="A38" s="21" t="s">
        <v>32</v>
      </c>
      <c r="B38" s="22" t="s">
        <v>17</v>
      </c>
      <c r="C38" s="150" t="s">
        <v>35</v>
      </c>
      <c r="D38" s="150"/>
      <c r="E38" s="151"/>
      <c r="F38" s="23" t="s">
        <v>21</v>
      </c>
      <c r="G38" s="24"/>
      <c r="H38" s="25"/>
      <c r="I38" s="66"/>
      <c r="J38" s="67"/>
    </row>
    <row r="39" spans="1:10" ht="9" customHeight="1" x14ac:dyDescent="0.15">
      <c r="A39" s="26"/>
      <c r="B39" s="26"/>
      <c r="C39" s="17"/>
      <c r="D39" s="17"/>
      <c r="E39" s="17"/>
      <c r="F39" s="27"/>
      <c r="G39" s="27"/>
      <c r="H39" s="28"/>
      <c r="I39" s="28"/>
      <c r="J39" s="28"/>
    </row>
    <row r="40" spans="1:10" ht="17.25" x14ac:dyDescent="0.15">
      <c r="A40" s="18" t="s">
        <v>31</v>
      </c>
      <c r="C40" s="6"/>
    </row>
    <row r="47" spans="1:10" ht="13.5" customHeight="1" x14ac:dyDescent="0.15"/>
    <row r="49" ht="13.5" customHeight="1" x14ac:dyDescent="0.15"/>
    <row r="51" ht="13.5" customHeight="1" x14ac:dyDescent="0.15"/>
    <row r="78" ht="13.5" customHeight="1" x14ac:dyDescent="0.15"/>
  </sheetData>
  <mergeCells count="73">
    <mergeCell ref="I4:J4"/>
    <mergeCell ref="A5:C5"/>
    <mergeCell ref="A6:D6"/>
    <mergeCell ref="I6:J6"/>
    <mergeCell ref="A7:A8"/>
    <mergeCell ref="F7:F8"/>
    <mergeCell ref="C8:D8"/>
    <mergeCell ref="H8:I8"/>
    <mergeCell ref="A9:E9"/>
    <mergeCell ref="F9:J9"/>
    <mergeCell ref="C10:E10"/>
    <mergeCell ref="H10:J10"/>
    <mergeCell ref="C11:E11"/>
    <mergeCell ref="H11:J11"/>
    <mergeCell ref="A18:C18"/>
    <mergeCell ref="D18:F18"/>
    <mergeCell ref="G18:H18"/>
    <mergeCell ref="I18:J18"/>
    <mergeCell ref="C12:E12"/>
    <mergeCell ref="H12:J12"/>
    <mergeCell ref="C13:D13"/>
    <mergeCell ref="H13:I13"/>
    <mergeCell ref="C14:E14"/>
    <mergeCell ref="H14:J14"/>
    <mergeCell ref="C15:D15"/>
    <mergeCell ref="H15:I15"/>
    <mergeCell ref="C16:E16"/>
    <mergeCell ref="H16:J16"/>
    <mergeCell ref="A17:J17"/>
    <mergeCell ref="A19:C19"/>
    <mergeCell ref="D19:F19"/>
    <mergeCell ref="G19:H19"/>
    <mergeCell ref="I19:J19"/>
    <mergeCell ref="A20:C20"/>
    <mergeCell ref="D20:F20"/>
    <mergeCell ref="G20:H20"/>
    <mergeCell ref="I20:J20"/>
    <mergeCell ref="A21:C21"/>
    <mergeCell ref="D21:F21"/>
    <mergeCell ref="G21:H21"/>
    <mergeCell ref="I21:J21"/>
    <mergeCell ref="A22:C22"/>
    <mergeCell ref="D22:F22"/>
    <mergeCell ref="G22:H22"/>
    <mergeCell ref="I22:J22"/>
    <mergeCell ref="A31:J31"/>
    <mergeCell ref="A23:C23"/>
    <mergeCell ref="D23:F23"/>
    <mergeCell ref="G23:H23"/>
    <mergeCell ref="I23:J23"/>
    <mergeCell ref="A24:J24"/>
    <mergeCell ref="A25:J25"/>
    <mergeCell ref="A26:J26"/>
    <mergeCell ref="A27:J27"/>
    <mergeCell ref="A28:J28"/>
    <mergeCell ref="A29:J29"/>
    <mergeCell ref="A30:J30"/>
    <mergeCell ref="A32:D32"/>
    <mergeCell ref="G32:H32"/>
    <mergeCell ref="I32:J32"/>
    <mergeCell ref="C33:D33"/>
    <mergeCell ref="F33:H34"/>
    <mergeCell ref="I33:J33"/>
    <mergeCell ref="C34:E34"/>
    <mergeCell ref="I34:J34"/>
    <mergeCell ref="C38:E38"/>
    <mergeCell ref="I38:J38"/>
    <mergeCell ref="C35:E35"/>
    <mergeCell ref="I35:J35"/>
    <mergeCell ref="C36:D36"/>
    <mergeCell ref="I36:J36"/>
    <mergeCell ref="C37:E37"/>
    <mergeCell ref="I37:J37"/>
  </mergeCells>
  <phoneticPr fontId="3"/>
  <pageMargins left="0.51181102362204722" right="0.31496062992125984" top="0.59055118110236227" bottom="0.23622047244094491" header="0.39370078740157483" footer="0.1574803149606299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配車依頼書 フォーマット</vt:lpstr>
      <vt:lpstr>記入サンプル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2021-09-02T00:53:26Z</dcterms:created>
  <dcterms:modified xsi:type="dcterms:W3CDTF">2022-01-26T00:36:17Z</dcterms:modified>
</cp:coreProperties>
</file>